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imariaeforie-my.sharepoint.com/personal/viorica_greceanu_primariaeforie_ro/Documents/Desktop/Serviciul de paza DOCUMENTATIA PROCEDURA PROPRIE/FORMULARE/"/>
    </mc:Choice>
  </mc:AlternateContent>
  <xr:revisionPtr revIDLastSave="368" documentId="13_ncr:1_{75FFE13F-4017-4BB2-833A-86F794EEF310}" xr6:coauthVersionLast="47" xr6:coauthVersionMax="47" xr10:uidLastSave="{5CCFAF4C-9D73-4786-B0F3-C0EC3336FD05}"/>
  <bookViews>
    <workbookView xWindow="-98" yWindow="-98" windowWidth="28996" windowHeight="15675" xr2:uid="{00000000-000D-0000-FFFF-FFFF00000000}"/>
  </bookViews>
  <sheets>
    <sheet name="ANEXA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8" l="1"/>
  <c r="G14" i="8"/>
  <c r="H14" i="8" s="1"/>
  <c r="F13" i="8"/>
  <c r="E13" i="8"/>
  <c r="G13" i="8" l="1"/>
  <c r="H15" i="8" s="1"/>
  <c r="H16" i="8" l="1"/>
  <c r="H17" i="8" s="1"/>
</calcChain>
</file>

<file path=xl/sharedStrings.xml><?xml version="1.0" encoding="utf-8"?>
<sst xmlns="http://schemas.openxmlformats.org/spreadsheetml/2006/main" count="17" uniqueCount="17">
  <si>
    <t>tarif (lei/ora)</t>
  </si>
  <si>
    <t>numar ore</t>
  </si>
  <si>
    <t>TOTAL SERVICII PAZA</t>
  </si>
  <si>
    <t>TOTAL ORE</t>
  </si>
  <si>
    <t>posturi inarmate</t>
  </si>
  <si>
    <t>posturi neinarmate</t>
  </si>
  <si>
    <t>[ Denumire operator]</t>
  </si>
  <si>
    <t>ANEXA</t>
  </si>
  <si>
    <t>LA FORMULARUL DE PROPUNERE FINANCIARA</t>
  </si>
  <si>
    <t>(lei)</t>
  </si>
  <si>
    <t>[semnatura]</t>
  </si>
  <si>
    <t xml:space="preserve">TOTAL SERVICII PAZA                      </t>
  </si>
  <si>
    <t>TVA 19 %</t>
  </si>
  <si>
    <t>TOTAL CONTRACT INCLUSIV TVA</t>
  </si>
  <si>
    <t xml:space="preserve"> </t>
  </si>
  <si>
    <t>SE COMPLETEAZA NUMAI COLOANA SCRISA CU CULOAREA ROSIE</t>
  </si>
  <si>
    <t>atentie!!!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</si>
</sst>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lei&quot;;[Red]\-#,##0.00\ &quot;lei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4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0" fontId="0" fillId="0" borderId="0" xfId="0" applyNumberFormat="1"/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40" fontId="1" fillId="0" borderId="0" xfId="0" applyNumberFormat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8" fontId="0" fillId="0" borderId="1" xfId="0" applyNumberFormat="1" applyBorder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3188F-DD90-427C-B8AE-438C172D4CE3}">
  <dimension ref="A2:W26"/>
  <sheetViews>
    <sheetView tabSelected="1" workbookViewId="0">
      <selection activeCell="G21" sqref="G21"/>
    </sheetView>
  </sheetViews>
  <sheetFormatPr defaultRowHeight="14.25" x14ac:dyDescent="0.45"/>
  <cols>
    <col min="2" max="3" width="11.3984375" customWidth="1"/>
    <col min="4" max="4" width="7.59765625" customWidth="1"/>
    <col min="8" max="8" width="27.796875" customWidth="1"/>
  </cols>
  <sheetData>
    <row r="2" spans="1:23" x14ac:dyDescent="0.45">
      <c r="A2" t="s">
        <v>6</v>
      </c>
    </row>
    <row r="5" spans="1:23" ht="15.75" x14ac:dyDescent="0.5">
      <c r="B5" s="23" t="s">
        <v>7</v>
      </c>
      <c r="C5" s="23"/>
      <c r="D5" s="23"/>
      <c r="E5" s="23"/>
      <c r="F5" s="23"/>
      <c r="G5" s="23"/>
      <c r="H5" s="23"/>
    </row>
    <row r="6" spans="1:23" ht="15.75" x14ac:dyDescent="0.5">
      <c r="B6" s="23" t="s">
        <v>8</v>
      </c>
      <c r="C6" s="23"/>
      <c r="D6" s="23"/>
      <c r="E6" s="23"/>
      <c r="F6" s="23"/>
      <c r="G6" s="23"/>
      <c r="H6" s="23"/>
    </row>
    <row r="7" spans="1:23" ht="15.85" customHeight="1" x14ac:dyDescent="0.45">
      <c r="B7" s="4"/>
      <c r="C7" s="4"/>
      <c r="D7" s="4"/>
      <c r="E7" s="4"/>
      <c r="F7" s="4"/>
      <c r="G7" s="4"/>
      <c r="H7" s="4"/>
    </row>
    <row r="8" spans="1:23" ht="15.85" customHeight="1" x14ac:dyDescent="0.45">
      <c r="B8" s="3"/>
      <c r="C8" s="3"/>
      <c r="D8" s="3"/>
      <c r="E8" s="3"/>
      <c r="F8" s="3"/>
      <c r="G8" s="3"/>
      <c r="H8" s="3"/>
    </row>
    <row r="9" spans="1:23" ht="15.85" customHeight="1" x14ac:dyDescent="0.45">
      <c r="B9" s="3"/>
      <c r="C9" s="3"/>
      <c r="D9" s="3"/>
      <c r="E9" s="3"/>
      <c r="F9" s="3"/>
      <c r="G9" s="3"/>
      <c r="H9" s="3"/>
    </row>
    <row r="10" spans="1:23" x14ac:dyDescent="0.45">
      <c r="H10" s="22" t="s">
        <v>9</v>
      </c>
    </row>
    <row r="11" spans="1:23" ht="28.5" customHeight="1" x14ac:dyDescent="0.45">
      <c r="D11" s="19" t="s">
        <v>0</v>
      </c>
      <c r="E11" s="7" t="s">
        <v>1</v>
      </c>
      <c r="F11" s="7"/>
      <c r="G11" s="7"/>
      <c r="H11" s="6" t="s">
        <v>11</v>
      </c>
      <c r="W11" s="8"/>
    </row>
    <row r="12" spans="1:23" x14ac:dyDescent="0.45">
      <c r="D12" s="20"/>
      <c r="E12" s="10">
        <v>2023</v>
      </c>
      <c r="F12" s="11">
        <v>2024</v>
      </c>
      <c r="G12" s="11" t="s">
        <v>3</v>
      </c>
      <c r="H12" s="9"/>
      <c r="W12" s="8"/>
    </row>
    <row r="13" spans="1:23" x14ac:dyDescent="0.45">
      <c r="B13" s="2" t="s">
        <v>4</v>
      </c>
      <c r="C13" s="2"/>
      <c r="D13" s="21"/>
      <c r="E13" s="2">
        <f>288*9</f>
        <v>2592</v>
      </c>
      <c r="F13" s="5">
        <f>168*9</f>
        <v>1512</v>
      </c>
      <c r="G13" s="5">
        <f>F13+E13</f>
        <v>4104</v>
      </c>
      <c r="H13" s="12">
        <f>G13*D13</f>
        <v>0</v>
      </c>
      <c r="W13" s="8"/>
    </row>
    <row r="14" spans="1:23" x14ac:dyDescent="0.45">
      <c r="B14" s="2" t="s">
        <v>5</v>
      </c>
      <c r="C14" s="2"/>
      <c r="D14" s="21"/>
      <c r="E14" s="2">
        <v>58752</v>
      </c>
      <c r="F14" s="5">
        <v>29040</v>
      </c>
      <c r="G14" s="5">
        <f>F14+E14</f>
        <v>87792</v>
      </c>
      <c r="H14" s="12">
        <f>G14*D14</f>
        <v>0</v>
      </c>
      <c r="W14" s="8"/>
    </row>
    <row r="15" spans="1:23" s="1" customFormat="1" x14ac:dyDescent="0.45">
      <c r="B15" s="13" t="s">
        <v>2</v>
      </c>
      <c r="C15" s="24"/>
      <c r="D15" s="14"/>
      <c r="E15" s="15"/>
      <c r="F15" s="16"/>
      <c r="G15" s="16"/>
      <c r="H15" s="17">
        <f>H14+H13</f>
        <v>0</v>
      </c>
      <c r="W15" s="18"/>
    </row>
    <row r="16" spans="1:23" x14ac:dyDescent="0.45">
      <c r="B16" s="7" t="s">
        <v>12</v>
      </c>
      <c r="C16" s="7"/>
      <c r="D16" s="7"/>
      <c r="E16" s="7"/>
      <c r="F16" s="7"/>
      <c r="G16" s="7"/>
      <c r="H16" s="26">
        <f>H15*19%</f>
        <v>0</v>
      </c>
    </row>
    <row r="17" spans="2:8" x14ac:dyDescent="0.45">
      <c r="B17" s="25" t="s">
        <v>13</v>
      </c>
      <c r="C17" s="25"/>
      <c r="D17" s="25"/>
      <c r="E17" s="25"/>
      <c r="F17" s="25"/>
      <c r="G17" s="25"/>
      <c r="H17" s="26">
        <f>H15+H16</f>
        <v>0</v>
      </c>
    </row>
    <row r="23" spans="2:8" x14ac:dyDescent="0.45">
      <c r="H23" t="s">
        <v>10</v>
      </c>
    </row>
    <row r="24" spans="2:8" x14ac:dyDescent="0.45">
      <c r="B24" t="s">
        <v>14</v>
      </c>
    </row>
    <row r="25" spans="2:8" ht="51.4" x14ac:dyDescent="1.5">
      <c r="B25" s="28" t="s">
        <v>16</v>
      </c>
    </row>
    <row r="26" spans="2:8" ht="21" x14ac:dyDescent="0.65">
      <c r="B26" s="27" t="s">
        <v>15</v>
      </c>
    </row>
  </sheetData>
  <mergeCells count="9">
    <mergeCell ref="B16:G16"/>
    <mergeCell ref="B17:G17"/>
    <mergeCell ref="D11:D12"/>
    <mergeCell ref="E11:G11"/>
    <mergeCell ref="H11:H12"/>
    <mergeCell ref="B15:D15"/>
    <mergeCell ref="B5:H5"/>
    <mergeCell ref="B6:H6"/>
    <mergeCell ref="B7:H7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</dc:creator>
  <cp:lastModifiedBy>Viorica Greceanu</cp:lastModifiedBy>
  <cp:lastPrinted>2023-04-04T11:53:18Z</cp:lastPrinted>
  <dcterms:created xsi:type="dcterms:W3CDTF">2020-02-13T08:13:29Z</dcterms:created>
  <dcterms:modified xsi:type="dcterms:W3CDTF">2023-05-11T12:35:16Z</dcterms:modified>
</cp:coreProperties>
</file>