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ariaeforie-my.sharepoint.com/personal/viorica_greceanu_primariaeforie_ro/Documents/Desktop/SERVICIU SALVAMAR 2023/PROCEDURA CONTRACT 2023/FORMULARE/"/>
    </mc:Choice>
  </mc:AlternateContent>
  <xr:revisionPtr revIDLastSave="270" documentId="13_ncr:1_{75FFE13F-4017-4BB2-833A-86F794EEF310}" xr6:coauthVersionLast="47" xr6:coauthVersionMax="47" xr10:uidLastSave="{477D757E-CE42-4B88-94BB-5DDF3ECEC9EB}"/>
  <bookViews>
    <workbookView xWindow="-98" yWindow="-98" windowWidth="28996" windowHeight="15675" xr2:uid="{00000000-000D-0000-FFFF-FFFF00000000}"/>
  </bookViews>
  <sheets>
    <sheet name="FORMULAR PROPUNERE FINANCIAR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6" l="1"/>
  <c r="G35" i="6" l="1"/>
  <c r="G34" i="6"/>
  <c r="D31" i="6"/>
  <c r="G28" i="6"/>
  <c r="G27" i="6"/>
  <c r="G24" i="6"/>
  <c r="G16" i="6"/>
  <c r="G15" i="6"/>
  <c r="G8" i="6"/>
  <c r="G9" i="6"/>
  <c r="G36" i="6" l="1"/>
  <c r="G17" i="6"/>
  <c r="G29" i="6"/>
  <c r="G39" i="6" s="1"/>
  <c r="G10" i="6"/>
</calcChain>
</file>

<file path=xl/sharedStrings.xml><?xml version="1.0" encoding="utf-8"?>
<sst xmlns="http://schemas.openxmlformats.org/spreadsheetml/2006/main" count="50" uniqueCount="27">
  <si>
    <t>baza nautica</t>
  </si>
  <si>
    <t>nr baze</t>
  </si>
  <si>
    <t>TOTAL</t>
  </si>
  <si>
    <t>nr echipe</t>
  </si>
  <si>
    <t>nr. posturi</t>
  </si>
  <si>
    <t>nr posturi</t>
  </si>
  <si>
    <t>zile cu program de lucru de 11 ore/zi</t>
  </si>
  <si>
    <t>zile cu program de lucru de 12 ore/zi</t>
  </si>
  <si>
    <t>nr. zile</t>
  </si>
  <si>
    <t>Valoarea exprimata in lei/zi pentru o baza de salvare nautica</t>
  </si>
  <si>
    <t xml:space="preserve">Total </t>
  </si>
  <si>
    <t>Valoarea exprimata in lei/zi pentru o echipa mobila de interventie</t>
  </si>
  <si>
    <t>echipa mobila de interventie</t>
  </si>
  <si>
    <t>Valoarea exprimata in lei/zi pentru un post de observare</t>
  </si>
  <si>
    <t>Post de observare - interval functionare cu 11 foisoare</t>
  </si>
  <si>
    <t>Post de observare - interval functionare cu 22 foisoare</t>
  </si>
  <si>
    <t>total zile</t>
  </si>
  <si>
    <t>VALOARE 1</t>
  </si>
  <si>
    <t>VALOARE 2</t>
  </si>
  <si>
    <t>VALOARE 3</t>
  </si>
  <si>
    <t>VALOARE 3'</t>
  </si>
  <si>
    <t>VALOARE 4</t>
  </si>
  <si>
    <t>post acordarea primului ajutor</t>
  </si>
  <si>
    <t>Valoarea exprimata in lei/zi pentru un post prim ajutor</t>
  </si>
  <si>
    <t>[Dnumire ofertant]</t>
  </si>
  <si>
    <t>ANEXA LA FORMULARUL DE OFERTA FINANCIARA</t>
  </si>
  <si>
    <t>[se completeaza numai rubricile scrise cu culoartea rosie]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</si>
</sst>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id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1" xfId="0" quotePrefix="1" applyNumberFormat="1" applyBorder="1"/>
    <xf numFmtId="0" fontId="0" fillId="0" borderId="1" xfId="0" applyBorder="1" applyAlignment="1">
      <alignment horizontal="right" wrapText="1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1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1168-E908-46DC-AC47-D782F9762D92}">
  <dimension ref="B2:G39"/>
  <sheetViews>
    <sheetView tabSelected="1" workbookViewId="0">
      <selection activeCell="H16" sqref="H16"/>
    </sheetView>
  </sheetViews>
  <sheetFormatPr defaultRowHeight="14.25" x14ac:dyDescent="0.45"/>
  <cols>
    <col min="2" max="2" width="12.265625" customWidth="1"/>
    <col min="3" max="3" width="29.6640625" customWidth="1"/>
    <col min="6" max="6" width="33.19921875" style="11" customWidth="1"/>
    <col min="7" max="7" width="20.3984375" customWidth="1"/>
  </cols>
  <sheetData>
    <row r="2" spans="2:7" x14ac:dyDescent="0.45">
      <c r="B2" t="s">
        <v>24</v>
      </c>
    </row>
    <row r="4" spans="2:7" x14ac:dyDescent="0.45">
      <c r="B4" s="18" t="s">
        <v>25</v>
      </c>
      <c r="C4" s="18"/>
      <c r="D4" s="18"/>
      <c r="E4" s="18"/>
      <c r="F4" s="18"/>
      <c r="G4" s="18"/>
    </row>
    <row r="5" spans="2:7" x14ac:dyDescent="0.45">
      <c r="B5" s="19" t="s">
        <v>26</v>
      </c>
      <c r="C5" s="19"/>
      <c r="D5" s="19"/>
      <c r="E5" s="19"/>
      <c r="F5" s="19"/>
      <c r="G5" s="19"/>
    </row>
    <row r="7" spans="2:7" ht="27.4" customHeight="1" x14ac:dyDescent="0.45">
      <c r="B7" s="20" t="s">
        <v>17</v>
      </c>
      <c r="C7" s="2" t="s">
        <v>0</v>
      </c>
      <c r="D7" s="3" t="s">
        <v>8</v>
      </c>
      <c r="E7" s="3" t="s">
        <v>1</v>
      </c>
      <c r="F7" s="12" t="s">
        <v>9</v>
      </c>
      <c r="G7" s="7" t="s">
        <v>10</v>
      </c>
    </row>
    <row r="8" spans="2:7" ht="28.5" x14ac:dyDescent="0.45">
      <c r="B8" s="20"/>
      <c r="C8" s="4" t="s">
        <v>6</v>
      </c>
      <c r="D8" s="3">
        <v>122</v>
      </c>
      <c r="E8" s="3">
        <v>2</v>
      </c>
      <c r="F8" s="13"/>
      <c r="G8" s="5">
        <f>E8*F8*D8</f>
        <v>0</v>
      </c>
    </row>
    <row r="9" spans="2:7" ht="28.5" x14ac:dyDescent="0.45">
      <c r="B9" s="20"/>
      <c r="C9" s="4" t="s">
        <v>7</v>
      </c>
      <c r="D9" s="3">
        <v>31</v>
      </c>
      <c r="E9" s="3">
        <v>2</v>
      </c>
      <c r="F9" s="13"/>
      <c r="G9" s="5">
        <f>E9*F9*D9</f>
        <v>0</v>
      </c>
    </row>
    <row r="10" spans="2:7" x14ac:dyDescent="0.45">
      <c r="B10" s="20"/>
      <c r="C10" s="3" t="s">
        <v>2</v>
      </c>
      <c r="D10" s="3">
        <v>153</v>
      </c>
      <c r="E10" s="8"/>
      <c r="F10" s="14"/>
      <c r="G10" s="17">
        <f>G8+G9</f>
        <v>0</v>
      </c>
    </row>
    <row r="14" spans="2:7" ht="31.15" customHeight="1" x14ac:dyDescent="0.45">
      <c r="B14" s="20" t="s">
        <v>18</v>
      </c>
      <c r="C14" s="9" t="s">
        <v>12</v>
      </c>
      <c r="D14" s="3" t="s">
        <v>8</v>
      </c>
      <c r="E14" s="3" t="s">
        <v>3</v>
      </c>
      <c r="F14" s="12" t="s">
        <v>11</v>
      </c>
      <c r="G14" s="7" t="s">
        <v>10</v>
      </c>
    </row>
    <row r="15" spans="2:7" ht="28.5" x14ac:dyDescent="0.45">
      <c r="B15" s="20"/>
      <c r="C15" s="4" t="s">
        <v>6</v>
      </c>
      <c r="D15" s="3">
        <v>122</v>
      </c>
      <c r="E15" s="3">
        <v>3</v>
      </c>
      <c r="F15" s="13">
        <v>878.92</v>
      </c>
      <c r="G15" s="6">
        <f>D15*E15*F15</f>
        <v>321684.71999999997</v>
      </c>
    </row>
    <row r="16" spans="2:7" ht="28.5" x14ac:dyDescent="0.45">
      <c r="B16" s="20"/>
      <c r="C16" s="4" t="s">
        <v>7</v>
      </c>
      <c r="D16" s="3">
        <v>31</v>
      </c>
      <c r="E16" s="3">
        <v>3</v>
      </c>
      <c r="F16" s="13">
        <v>958.82</v>
      </c>
      <c r="G16" s="6">
        <f>D16*E16*F16</f>
        <v>89170.260000000009</v>
      </c>
    </row>
    <row r="17" spans="2:7" x14ac:dyDescent="0.45">
      <c r="B17" s="20"/>
      <c r="C17" s="3" t="s">
        <v>2</v>
      </c>
      <c r="D17" s="3">
        <v>153</v>
      </c>
      <c r="E17" s="8"/>
      <c r="F17" s="14"/>
      <c r="G17" s="17">
        <f>G16+G15</f>
        <v>410854.98</v>
      </c>
    </row>
    <row r="21" spans="2:7" ht="33" customHeight="1" x14ac:dyDescent="0.45">
      <c r="B21" s="20" t="s">
        <v>19</v>
      </c>
      <c r="C21" s="9" t="s">
        <v>14</v>
      </c>
      <c r="D21" s="3" t="s">
        <v>8</v>
      </c>
      <c r="E21" s="3" t="s">
        <v>4</v>
      </c>
      <c r="F21" s="12" t="s">
        <v>13</v>
      </c>
      <c r="G21" s="7" t="s">
        <v>10</v>
      </c>
    </row>
    <row r="22" spans="2:7" ht="28.5" x14ac:dyDescent="0.45">
      <c r="B22" s="20"/>
      <c r="C22" s="4" t="s">
        <v>6</v>
      </c>
      <c r="D22" s="3">
        <v>88</v>
      </c>
      <c r="E22" s="3">
        <v>11</v>
      </c>
      <c r="F22" s="15"/>
      <c r="G22" s="5">
        <f>D22*E22*F22</f>
        <v>0</v>
      </c>
    </row>
    <row r="23" spans="2:7" ht="28.5" x14ac:dyDescent="0.45">
      <c r="B23" s="20"/>
      <c r="C23" s="4" t="s">
        <v>7</v>
      </c>
      <c r="D23" s="3">
        <v>0</v>
      </c>
      <c r="E23" s="3">
        <v>11</v>
      </c>
      <c r="F23" s="16"/>
      <c r="G23" s="3">
        <v>0</v>
      </c>
    </row>
    <row r="24" spans="2:7" x14ac:dyDescent="0.45">
      <c r="B24" s="20"/>
      <c r="C24" s="3" t="s">
        <v>2</v>
      </c>
      <c r="D24" s="3">
        <v>88</v>
      </c>
      <c r="E24" s="8"/>
      <c r="F24" s="14"/>
      <c r="G24" s="17">
        <f>G23+G22</f>
        <v>0</v>
      </c>
    </row>
    <row r="26" spans="2:7" ht="33" customHeight="1" x14ac:dyDescent="0.45">
      <c r="B26" s="20" t="s">
        <v>20</v>
      </c>
      <c r="C26" s="9" t="s">
        <v>15</v>
      </c>
      <c r="D26" s="3" t="s">
        <v>8</v>
      </c>
      <c r="E26" s="3" t="s">
        <v>5</v>
      </c>
      <c r="F26" s="12" t="s">
        <v>13</v>
      </c>
      <c r="G26" s="7" t="s">
        <v>10</v>
      </c>
    </row>
    <row r="27" spans="2:7" ht="28.5" x14ac:dyDescent="0.45">
      <c r="B27" s="20"/>
      <c r="C27" s="4" t="s">
        <v>6</v>
      </c>
      <c r="D27" s="3">
        <v>34</v>
      </c>
      <c r="E27" s="3">
        <v>22</v>
      </c>
      <c r="F27" s="15"/>
      <c r="G27" s="5">
        <f>D27*E27*F27</f>
        <v>0</v>
      </c>
    </row>
    <row r="28" spans="2:7" ht="28.5" x14ac:dyDescent="0.45">
      <c r="B28" s="20"/>
      <c r="C28" s="4" t="s">
        <v>7</v>
      </c>
      <c r="D28" s="3">
        <v>31</v>
      </c>
      <c r="E28" s="3">
        <v>22</v>
      </c>
      <c r="F28" s="15"/>
      <c r="G28" s="5">
        <f>D28*E28*F28</f>
        <v>0</v>
      </c>
    </row>
    <row r="29" spans="2:7" x14ac:dyDescent="0.45">
      <c r="B29" s="20"/>
      <c r="C29" s="3" t="s">
        <v>2</v>
      </c>
      <c r="D29" s="3">
        <v>65</v>
      </c>
      <c r="E29" s="8"/>
      <c r="F29" s="14"/>
      <c r="G29" s="17">
        <f>G28+G27</f>
        <v>0</v>
      </c>
    </row>
    <row r="31" spans="2:7" x14ac:dyDescent="0.45">
      <c r="C31" s="10" t="s">
        <v>16</v>
      </c>
      <c r="D31" s="1">
        <f>D29+D24</f>
        <v>153</v>
      </c>
    </row>
    <row r="33" spans="2:7" ht="31.15" customHeight="1" x14ac:dyDescent="0.45">
      <c r="B33" s="20" t="s">
        <v>21</v>
      </c>
      <c r="C33" s="9" t="s">
        <v>22</v>
      </c>
      <c r="D33" s="3" t="s">
        <v>8</v>
      </c>
      <c r="E33" s="3" t="s">
        <v>5</v>
      </c>
      <c r="F33" s="12" t="s">
        <v>23</v>
      </c>
      <c r="G33" s="7" t="s">
        <v>10</v>
      </c>
    </row>
    <row r="34" spans="2:7" ht="28.5" x14ac:dyDescent="0.45">
      <c r="B34" s="20"/>
      <c r="C34" s="4" t="s">
        <v>6</v>
      </c>
      <c r="D34" s="3">
        <v>122</v>
      </c>
      <c r="E34" s="3">
        <v>2</v>
      </c>
      <c r="F34" s="13"/>
      <c r="G34" s="6">
        <f>D34*E34*F34</f>
        <v>0</v>
      </c>
    </row>
    <row r="35" spans="2:7" ht="28.5" x14ac:dyDescent="0.45">
      <c r="B35" s="20"/>
      <c r="C35" s="4" t="s">
        <v>7</v>
      </c>
      <c r="D35" s="3">
        <v>31</v>
      </c>
      <c r="E35" s="3">
        <v>2</v>
      </c>
      <c r="F35" s="13"/>
      <c r="G35" s="6">
        <f>D35*E35*F35</f>
        <v>0</v>
      </c>
    </row>
    <row r="36" spans="2:7" x14ac:dyDescent="0.45">
      <c r="B36" s="20"/>
      <c r="C36" s="3" t="s">
        <v>2</v>
      </c>
      <c r="D36" s="3">
        <v>153</v>
      </c>
      <c r="E36" s="8"/>
      <c r="F36" s="14"/>
      <c r="G36" s="17">
        <f>G35+G34</f>
        <v>0</v>
      </c>
    </row>
    <row r="39" spans="2:7" x14ac:dyDescent="0.45">
      <c r="B39" s="2" t="s">
        <v>2</v>
      </c>
      <c r="C39" s="8"/>
      <c r="D39" s="8"/>
      <c r="E39" s="8"/>
      <c r="F39" s="14"/>
      <c r="G39" s="5">
        <f>G10+G17+G24+G29+G36</f>
        <v>410854.98</v>
      </c>
    </row>
  </sheetData>
  <mergeCells count="7">
    <mergeCell ref="B26:B29"/>
    <mergeCell ref="B33:B36"/>
    <mergeCell ref="B4:G4"/>
    <mergeCell ref="B5:G5"/>
    <mergeCell ref="B7:B10"/>
    <mergeCell ref="B14:B17"/>
    <mergeCell ref="B21:B24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FORMULAR PROPUNERE FINANCIARA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</dc:creator>
  <cp:lastModifiedBy>Viorica Greceanu</cp:lastModifiedBy>
  <cp:lastPrinted>2023-04-04T11:53:18Z</cp:lastPrinted>
  <dcterms:created xsi:type="dcterms:W3CDTF">2020-02-13T08:13:29Z</dcterms:created>
  <dcterms:modified xsi:type="dcterms:W3CDTF">2023-04-04T11:54:27Z</dcterms:modified>
</cp:coreProperties>
</file>