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ariaeforie-my.sharepoint.com/personal/viorica_greceanu_primariaeforie_ro/Documents/Desktop/EFORIE 2022/ACHIZITII/SALVAMAR 2022/SERVICIU SALVAMAR/PROCEDURA CONTRACT 2022/anunt site salvamar/FORMULARE/"/>
    </mc:Choice>
  </mc:AlternateContent>
  <xr:revisionPtr revIDLastSave="8" documentId="13_ncr:1_{75FFE13F-4017-4BB2-833A-86F794EEF310}" xr6:coauthVersionLast="47" xr6:coauthVersionMax="47" xr10:uidLastSave="{EB77341D-8BD4-4F52-B012-0C96998B41C4}"/>
  <bookViews>
    <workbookView xWindow="-98" yWindow="-98" windowWidth="28996" windowHeight="15796" xr2:uid="{00000000-000D-0000-FFFF-FFFF00000000}"/>
  </bookViews>
  <sheets>
    <sheet name="FORMULAR PROPUNERE FINANCIAR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5" l="1"/>
  <c r="E10" i="5"/>
  <c r="D33" i="5"/>
  <c r="E25" i="5"/>
  <c r="E24" i="5"/>
  <c r="E18" i="5"/>
  <c r="C31" i="5" l="1"/>
  <c r="E31" i="5" s="1"/>
  <c r="E11" i="5"/>
  <c r="C32" i="5" s="1"/>
  <c r="E32" i="5" s="1"/>
  <c r="E33" i="5" l="1"/>
</calcChain>
</file>

<file path=xl/sharedStrings.xml><?xml version="1.0" encoding="utf-8"?>
<sst xmlns="http://schemas.openxmlformats.org/spreadsheetml/2006/main" count="37" uniqueCount="24">
  <si>
    <t>NUMAR ZILE</t>
  </si>
  <si>
    <t>POST DE OBSERVARE</t>
  </si>
  <si>
    <t>POST DE PRIM AJUTOR</t>
  </si>
  <si>
    <t>BAZA SALVARE NAUTICA</t>
  </si>
  <si>
    <t>TOTAL CONTRACT</t>
  </si>
  <si>
    <t>LEI/ZI</t>
  </si>
  <si>
    <t>NR. POSTURI</t>
  </si>
  <si>
    <t xml:space="preserve">3= 1 x 2 </t>
  </si>
  <si>
    <t>TOTAL/ZI</t>
  </si>
  <si>
    <t>NR. BAZE</t>
  </si>
  <si>
    <t>6 = 4 x 5</t>
  </si>
  <si>
    <t>9 = 7 x 8</t>
  </si>
  <si>
    <t>12 = 10 x 11</t>
  </si>
  <si>
    <t>10 = 3 + 6 + 9</t>
  </si>
  <si>
    <t>TOTAL LEI/ZI (FARA TVA)</t>
  </si>
  <si>
    <t>VALOARE TOTALA</t>
  </si>
  <si>
    <t>ANEXA</t>
  </si>
  <si>
    <t>LA FORMULARUL PROPUNERE FINANCIARA</t>
  </si>
  <si>
    <t>OFERTANT</t>
  </si>
  <si>
    <t>___________________________________________</t>
  </si>
  <si>
    <t>VALOARE LEI/ZI - 11 ore/zi functionare - interval iunie - 30 septembrie 2022 cu exceptia perioadei 16 iulie - 15 august inclusiv</t>
  </si>
  <si>
    <t>VALOAREA LEI/ZI - 12 ore/zi functionare - intervalul de 31 de zile intre 16 iulie - 15 august 2022, inclusiv</t>
  </si>
  <si>
    <t>VALOARE LEI/ZI - 11 ore/zi functionare - interval mai- 30 septembrie 2022 cu exceptia perioadei 16 iulie - 15 august inclusiv</t>
  </si>
  <si>
    <t>VALOARE LEI/ZI - 11 ore/zi functionare - interval mai - 30 septembrie 2022 cu exceptia perioadei 16 iulie - 15 august inclusiv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</si>
</sst>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lei&quot;;[Red]\-#,##0\ &quot;lei&quot;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1" fillId="0" borderId="1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4" fontId="1" fillId="0" borderId="5" xfId="0" applyNumberFormat="1" applyFont="1" applyBorder="1"/>
    <xf numFmtId="0" fontId="1" fillId="0" borderId="5" xfId="0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/>
    </xf>
    <xf numFmtId="4" fontId="2" fillId="2" borderId="7" xfId="0" applyNumberFormat="1" applyFont="1" applyFill="1" applyBorder="1"/>
    <xf numFmtId="4" fontId="2" fillId="2" borderId="8" xfId="0" applyNumberFormat="1" applyFont="1" applyFill="1" applyBorder="1"/>
    <xf numFmtId="4" fontId="2" fillId="3" borderId="8" xfId="0" applyNumberFormat="1" applyFont="1" applyFill="1" applyBorder="1"/>
    <xf numFmtId="0" fontId="2" fillId="3" borderId="10" xfId="0" applyFont="1" applyFill="1" applyBorder="1"/>
    <xf numFmtId="4" fontId="1" fillId="0" borderId="5" xfId="0" applyNumberFormat="1" applyFont="1" applyBorder="1" applyProtection="1">
      <protection locked="0"/>
    </xf>
    <xf numFmtId="6" fontId="1" fillId="0" borderId="0" xfId="0" applyNumberFormat="1" applyFont="1"/>
    <xf numFmtId="6" fontId="2" fillId="0" borderId="16" xfId="0" applyNumberFormat="1" applyFont="1" applyBorder="1" applyAlignment="1">
      <alignment horizontal="center" wrapText="1"/>
    </xf>
    <xf numFmtId="6" fontId="3" fillId="0" borderId="16" xfId="0" applyNumberFormat="1" applyFont="1" applyBorder="1" applyAlignment="1">
      <alignment horizontal="center" wrapText="1"/>
    </xf>
    <xf numFmtId="6" fontId="2" fillId="0" borderId="6" xfId="0" applyNumberFormat="1" applyFont="1" applyBorder="1"/>
    <xf numFmtId="6" fontId="2" fillId="2" borderId="9" xfId="0" applyNumberFormat="1" applyFont="1" applyFill="1" applyBorder="1"/>
    <xf numFmtId="6" fontId="1" fillId="0" borderId="6" xfId="0" applyNumberFormat="1" applyFont="1" applyBorder="1" applyAlignment="1">
      <alignment horizontal="center" wrapText="1"/>
    </xf>
    <xf numFmtId="6" fontId="3" fillId="0" borderId="6" xfId="0" applyNumberFormat="1" applyFont="1" applyBorder="1" applyAlignment="1">
      <alignment horizontal="center"/>
    </xf>
    <xf numFmtId="6" fontId="1" fillId="0" borderId="6" xfId="0" applyNumberFormat="1" applyFont="1" applyBorder="1"/>
    <xf numFmtId="6" fontId="2" fillId="3" borderId="9" xfId="0" applyNumberFormat="1" applyFont="1" applyFill="1" applyBorder="1"/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C3B30-A13E-49BB-A693-E59EB8FCCFDD}">
  <dimension ref="A1:E33"/>
  <sheetViews>
    <sheetView tabSelected="1" topLeftCell="A17" workbookViewId="0">
      <selection activeCell="B25" sqref="B25"/>
    </sheetView>
  </sheetViews>
  <sheetFormatPr defaultColWidth="9.1328125" defaultRowHeight="15.4" x14ac:dyDescent="0.45"/>
  <cols>
    <col min="1" max="1" width="8" style="1" customWidth="1"/>
    <col min="2" max="2" width="39.46484375" style="1" customWidth="1"/>
    <col min="3" max="4" width="16.33203125" style="1" customWidth="1"/>
    <col min="5" max="5" width="16.33203125" style="22" customWidth="1"/>
    <col min="6" max="16384" width="9.1328125" style="1"/>
  </cols>
  <sheetData>
    <row r="1" spans="1:5" x14ac:dyDescent="0.45">
      <c r="A1" s="37" t="s">
        <v>18</v>
      </c>
      <c r="B1" s="37"/>
    </row>
    <row r="2" spans="1:5" ht="15" customHeight="1" x14ac:dyDescent="0.45">
      <c r="A2" s="37" t="s">
        <v>19</v>
      </c>
      <c r="B2" s="37"/>
    </row>
    <row r="3" spans="1:5" ht="15" customHeight="1" x14ac:dyDescent="0.45">
      <c r="A3" s="5"/>
      <c r="B3" s="5"/>
    </row>
    <row r="4" spans="1:5" ht="15" customHeight="1" x14ac:dyDescent="0.45">
      <c r="A4" s="5"/>
      <c r="B4" s="37" t="s">
        <v>16</v>
      </c>
      <c r="C4" s="37"/>
      <c r="D4" s="37"/>
      <c r="E4" s="37"/>
    </row>
    <row r="5" spans="1:5" x14ac:dyDescent="0.45">
      <c r="B5" s="37" t="s">
        <v>17</v>
      </c>
      <c r="C5" s="37"/>
      <c r="D5" s="37"/>
      <c r="E5" s="37"/>
    </row>
    <row r="6" spans="1:5" ht="15.75" thickBot="1" x14ac:dyDescent="0.5"/>
    <row r="7" spans="1:5" s="4" customFormat="1" ht="31.5" customHeight="1" x14ac:dyDescent="0.4">
      <c r="C7" s="31" t="s">
        <v>1</v>
      </c>
      <c r="D7" s="32"/>
      <c r="E7" s="33"/>
    </row>
    <row r="8" spans="1:5" s="5" customFormat="1" x14ac:dyDescent="0.45">
      <c r="C8" s="12" t="s">
        <v>5</v>
      </c>
      <c r="D8" s="7" t="s">
        <v>6</v>
      </c>
      <c r="E8" s="23" t="s">
        <v>8</v>
      </c>
    </row>
    <row r="9" spans="1:5" s="8" customFormat="1" ht="10.15" x14ac:dyDescent="0.3">
      <c r="C9" s="13">
        <v>1</v>
      </c>
      <c r="D9" s="9">
        <v>2</v>
      </c>
      <c r="E9" s="24" t="s">
        <v>7</v>
      </c>
    </row>
    <row r="10" spans="1:5" ht="46.15" x14ac:dyDescent="0.45">
      <c r="B10" s="11" t="s">
        <v>22</v>
      </c>
      <c r="C10" s="21"/>
      <c r="D10" s="2">
        <v>22</v>
      </c>
      <c r="E10" s="25">
        <f>C10*D10</f>
        <v>0</v>
      </c>
    </row>
    <row r="11" spans="1:5" ht="46.15" x14ac:dyDescent="0.45">
      <c r="B11" s="11" t="s">
        <v>21</v>
      </c>
      <c r="C11" s="21"/>
      <c r="D11" s="2">
        <v>22</v>
      </c>
      <c r="E11" s="25">
        <f>C11*D11</f>
        <v>0</v>
      </c>
    </row>
    <row r="12" spans="1:5" s="3" customFormat="1" thickBot="1" x14ac:dyDescent="0.45">
      <c r="B12" s="20" t="s">
        <v>4</v>
      </c>
      <c r="C12" s="17"/>
      <c r="D12" s="18"/>
      <c r="E12" s="26"/>
    </row>
    <row r="13" spans="1:5" ht="15.75" thickBot="1" x14ac:dyDescent="0.5"/>
    <row r="14" spans="1:5" x14ac:dyDescent="0.45">
      <c r="C14" s="31" t="s">
        <v>2</v>
      </c>
      <c r="D14" s="32"/>
      <c r="E14" s="33"/>
    </row>
    <row r="15" spans="1:5" ht="15.75" customHeight="1" x14ac:dyDescent="0.45">
      <c r="C15" s="12" t="s">
        <v>5</v>
      </c>
      <c r="D15" s="7" t="s">
        <v>6</v>
      </c>
      <c r="E15" s="23" t="s">
        <v>8</v>
      </c>
    </row>
    <row r="16" spans="1:5" x14ac:dyDescent="0.45">
      <c r="C16" s="13">
        <v>4</v>
      </c>
      <c r="D16" s="9">
        <v>5</v>
      </c>
      <c r="E16" s="24" t="s">
        <v>10</v>
      </c>
    </row>
    <row r="17" spans="2:5" ht="61.5" x14ac:dyDescent="0.45">
      <c r="B17" s="11" t="s">
        <v>23</v>
      </c>
      <c r="C17" s="21"/>
      <c r="D17" s="2">
        <v>2</v>
      </c>
      <c r="E17" s="25">
        <f>C17*D17</f>
        <v>0</v>
      </c>
    </row>
    <row r="18" spans="2:5" ht="46.15" x14ac:dyDescent="0.45">
      <c r="B18" s="11" t="s">
        <v>21</v>
      </c>
      <c r="C18" s="21"/>
      <c r="D18" s="2">
        <v>2</v>
      </c>
      <c r="E18" s="25">
        <f>C18*D18</f>
        <v>0</v>
      </c>
    </row>
    <row r="19" spans="2:5" ht="15.75" thickBot="1" x14ac:dyDescent="0.5">
      <c r="B19" s="20" t="s">
        <v>4</v>
      </c>
      <c r="C19" s="17"/>
      <c r="D19" s="18"/>
      <c r="E19" s="26"/>
    </row>
    <row r="20" spans="2:5" ht="15.75" thickBot="1" x14ac:dyDescent="0.5"/>
    <row r="21" spans="2:5" x14ac:dyDescent="0.45">
      <c r="C21" s="31" t="s">
        <v>3</v>
      </c>
      <c r="D21" s="32"/>
      <c r="E21" s="33"/>
    </row>
    <row r="22" spans="2:5" x14ac:dyDescent="0.45">
      <c r="C22" s="12" t="s">
        <v>5</v>
      </c>
      <c r="D22" s="7" t="s">
        <v>9</v>
      </c>
      <c r="E22" s="23" t="s">
        <v>8</v>
      </c>
    </row>
    <row r="23" spans="2:5" x14ac:dyDescent="0.45">
      <c r="C23" s="13">
        <v>7</v>
      </c>
      <c r="D23" s="9">
        <v>8</v>
      </c>
      <c r="E23" s="24" t="s">
        <v>11</v>
      </c>
    </row>
    <row r="24" spans="2:5" ht="61.5" x14ac:dyDescent="0.45">
      <c r="B24" s="11" t="s">
        <v>23</v>
      </c>
      <c r="C24" s="21"/>
      <c r="D24" s="2">
        <v>2</v>
      </c>
      <c r="E24" s="25">
        <f>C24*D24</f>
        <v>0</v>
      </c>
    </row>
    <row r="25" spans="2:5" ht="46.15" x14ac:dyDescent="0.45">
      <c r="B25" s="11" t="s">
        <v>21</v>
      </c>
      <c r="C25" s="21"/>
      <c r="D25" s="2">
        <v>2</v>
      </c>
      <c r="E25" s="25">
        <f>C25*D25</f>
        <v>0</v>
      </c>
    </row>
    <row r="26" spans="2:5" ht="15.75" thickBot="1" x14ac:dyDescent="0.5">
      <c r="B26" s="20" t="s">
        <v>4</v>
      </c>
      <c r="C26" s="17"/>
      <c r="D26" s="18"/>
      <c r="E26" s="26"/>
    </row>
    <row r="27" spans="2:5" ht="15.75" thickBot="1" x14ac:dyDescent="0.5"/>
    <row r="28" spans="2:5" x14ac:dyDescent="0.45">
      <c r="C28" s="34" t="s">
        <v>4</v>
      </c>
      <c r="D28" s="35"/>
      <c r="E28" s="36"/>
    </row>
    <row r="29" spans="2:5" ht="30.75" x14ac:dyDescent="0.45">
      <c r="C29" s="15" t="s">
        <v>14</v>
      </c>
      <c r="D29" s="6" t="s">
        <v>0</v>
      </c>
      <c r="E29" s="27" t="s">
        <v>15</v>
      </c>
    </row>
    <row r="30" spans="2:5" x14ac:dyDescent="0.45">
      <c r="C30" s="16" t="s">
        <v>13</v>
      </c>
      <c r="D30" s="10">
        <v>11</v>
      </c>
      <c r="E30" s="28" t="s">
        <v>12</v>
      </c>
    </row>
    <row r="31" spans="2:5" ht="61.5" x14ac:dyDescent="0.45">
      <c r="B31" s="11" t="s">
        <v>20</v>
      </c>
      <c r="C31" s="14">
        <f>E10+E17+E24</f>
        <v>0</v>
      </c>
      <c r="D31" s="2">
        <v>122</v>
      </c>
      <c r="E31" s="29">
        <f>C31*D31</f>
        <v>0</v>
      </c>
    </row>
    <row r="32" spans="2:5" ht="46.15" x14ac:dyDescent="0.45">
      <c r="B32" s="11" t="s">
        <v>21</v>
      </c>
      <c r="C32" s="14">
        <f>E11+E18+E25</f>
        <v>0</v>
      </c>
      <c r="D32" s="2">
        <v>31</v>
      </c>
      <c r="E32" s="29">
        <f>C32*D32</f>
        <v>0</v>
      </c>
    </row>
    <row r="33" spans="2:5" ht="15.75" thickBot="1" x14ac:dyDescent="0.5">
      <c r="B33" s="20" t="s">
        <v>4</v>
      </c>
      <c r="C33" s="17"/>
      <c r="D33" s="19">
        <f>D32+D31</f>
        <v>153</v>
      </c>
      <c r="E33" s="30">
        <f>E32+E31</f>
        <v>0</v>
      </c>
    </row>
  </sheetData>
  <mergeCells count="8">
    <mergeCell ref="C21:E21"/>
    <mergeCell ref="C28:E28"/>
    <mergeCell ref="A1:B1"/>
    <mergeCell ref="A2:B2"/>
    <mergeCell ref="B5:E5"/>
    <mergeCell ref="B4:E4"/>
    <mergeCell ref="C7:E7"/>
    <mergeCell ref="C14:E14"/>
  </mergeCells>
  <pageMargins left="0.25" right="0.25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FORMULAR PROPUNERE FINANCIARA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</dc:creator>
  <cp:lastModifiedBy>Viorica Greceanu</cp:lastModifiedBy>
  <cp:lastPrinted>2020-05-11T12:02:34Z</cp:lastPrinted>
  <dcterms:created xsi:type="dcterms:W3CDTF">2020-02-13T08:13:29Z</dcterms:created>
  <dcterms:modified xsi:type="dcterms:W3CDTF">2022-04-04T08:42:03Z</dcterms:modified>
</cp:coreProperties>
</file>